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hesus\EnrollmentManagement\SAA to the VP of Enrollment Management\Graduation\Jostens\Apparel\"/>
    </mc:Choice>
  </mc:AlternateContent>
  <xr:revisionPtr revIDLastSave="0" documentId="8_{A31B9C01-87DE-45E6-B4A5-411CFDD5D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2" l="1"/>
  <c r="E66" i="2"/>
  <c r="E68" i="2" s="1"/>
  <c r="A2" i="2"/>
</calcChain>
</file>

<file path=xl/sharedStrings.xml><?xml version="1.0" encoding="utf-8"?>
<sst xmlns="http://schemas.openxmlformats.org/spreadsheetml/2006/main" count="59" uniqueCount="54">
  <si>
    <t>Southern Baptist Theological Seminary                                             Custom Fine Quality Official Regalia</t>
  </si>
  <si>
    <t xml:space="preserve">Southern Baptist Theological Seminary  2825 Lexington Road Louisville Ky 40280                                                                            Acc # 1069475                                           </t>
  </si>
  <si>
    <t>chris.adkins@jostens.com</t>
  </si>
  <si>
    <t>859-240-4800</t>
  </si>
  <si>
    <t>SHIP TO:  Check Box</t>
  </si>
  <si>
    <t>Customer:</t>
  </si>
  <si>
    <t>SBTS</t>
  </si>
  <si>
    <t>Tam: Regular 6 sided tam w Black Fidelio Velvet with Gold Bullion Doctoral tassel</t>
  </si>
  <si>
    <t>Customer Information:</t>
  </si>
  <si>
    <t>Date Wanted **:</t>
  </si>
  <si>
    <t>**Allow 6 Weeks for Shipping</t>
  </si>
  <si>
    <t>Degree: Exact wording of Degree:</t>
  </si>
  <si>
    <t>Collection Price</t>
  </si>
  <si>
    <t>Ala Carte Options:</t>
  </si>
  <si>
    <t>Garment Bag/Hanger</t>
  </si>
  <si>
    <t xml:space="preserve"> </t>
  </si>
  <si>
    <t>Measurements:</t>
  </si>
  <si>
    <t>Height</t>
  </si>
  <si>
    <t>Feet/Inches</t>
  </si>
  <si>
    <t>Weight</t>
  </si>
  <si>
    <t>pounds</t>
  </si>
  <si>
    <t>Shoulder to Shoulder</t>
  </si>
  <si>
    <t>inches</t>
  </si>
  <si>
    <t>Sleeve Length</t>
  </si>
  <si>
    <t>Chest Size</t>
  </si>
  <si>
    <t>Head Measurement/Circumference</t>
  </si>
  <si>
    <t>Order Summary</t>
  </si>
  <si>
    <t>Regalia</t>
  </si>
  <si>
    <t>Garment Bag&amp; Hanger</t>
  </si>
  <si>
    <t>Shipping</t>
  </si>
  <si>
    <t xml:space="preserve">Total </t>
  </si>
  <si>
    <t>Card Information: to be charged by Jostens</t>
  </si>
  <si>
    <t>Type of Card</t>
  </si>
  <si>
    <t>Card #</t>
  </si>
  <si>
    <t>Expiration Date</t>
  </si>
  <si>
    <t>Security Code</t>
  </si>
  <si>
    <t>Billing Address for Card</t>
  </si>
  <si>
    <t>Name on Card</t>
  </si>
  <si>
    <t>TOKEN # 63293459</t>
  </si>
  <si>
    <t>Contact Person:    Ashton Arnold         Jostens Representative:   Chris Adkins #7654</t>
  </si>
  <si>
    <t xml:space="preserve">Name: </t>
  </si>
  <si>
    <t xml:space="preserve">Address: </t>
  </si>
  <si>
    <t xml:space="preserve">Phone Number: </t>
  </si>
  <si>
    <t xml:space="preserve">Email Address: </t>
  </si>
  <si>
    <t xml:space="preserve">Shipping </t>
  </si>
  <si>
    <t>Sub total</t>
  </si>
  <si>
    <r>
      <rPr>
        <b/>
        <sz val="9"/>
        <color theme="1"/>
        <rFont val="Calibri"/>
        <family val="2"/>
        <scheme val="minor"/>
      </rPr>
      <t xml:space="preserve">Tax $ </t>
    </r>
    <r>
      <rPr>
        <b/>
        <sz val="8"/>
        <color theme="1"/>
        <rFont val="Calibri"/>
        <family val="2"/>
        <scheme val="minor"/>
      </rPr>
      <t>(calculate based on shipping address)</t>
    </r>
  </si>
  <si>
    <t>Total</t>
  </si>
  <si>
    <t>Tax $ (calculate based on shipping address)</t>
  </si>
  <si>
    <t>( check box if ordering)</t>
  </si>
  <si>
    <t>Service Order ID # 4235505</t>
  </si>
  <si>
    <t>No Garment Bag</t>
  </si>
  <si>
    <t>Gown: Fine Quality  black gown, Royal Blue Fidelio Velvet panels &amp; Chevrons/ Red piping/ Pocket &amp; Slit</t>
  </si>
  <si>
    <r>
      <t>Hood: Fine Quality doctoral hood, ,</t>
    </r>
    <r>
      <rPr>
        <b/>
        <sz val="11"/>
        <color theme="1"/>
        <rFont val="Calibri"/>
        <family val="2"/>
        <scheme val="minor"/>
      </rPr>
      <t xml:space="preserve"> Degree </t>
    </r>
    <r>
      <rPr>
        <sz val="11"/>
        <color theme="1"/>
        <rFont val="Calibri"/>
        <family val="2"/>
        <scheme val="minor"/>
      </rPr>
      <t>color velvet trim, cord &amp; button on hood, SBTS Satin Colors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</si>
</sst>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7" fillId="0" borderId="0" xfId="0" applyNumberFormat="1" applyFont="1" applyBorder="1"/>
    <xf numFmtId="0" fontId="7" fillId="0" borderId="1" xfId="0" applyNumberFormat="1" applyFont="1" applyBorder="1"/>
    <xf numFmtId="0" fontId="7" fillId="2" borderId="0" xfId="0" applyNumberFormat="1" applyFont="1" applyFill="1" applyBorder="1" applyAlignment="1"/>
    <xf numFmtId="0" fontId="7" fillId="2" borderId="8" xfId="0" applyNumberFormat="1" applyFont="1" applyFill="1" applyBorder="1" applyAlignment="1"/>
    <xf numFmtId="0" fontId="7" fillId="2" borderId="1" xfId="0" applyNumberFormat="1" applyFont="1" applyFill="1" applyBorder="1"/>
    <xf numFmtId="0" fontId="7" fillId="2" borderId="0" xfId="0" applyNumberFormat="1" applyFont="1" applyFill="1" applyBorder="1"/>
    <xf numFmtId="0" fontId="5" fillId="0" borderId="9" xfId="0" applyNumberFormat="1" applyFont="1" applyBorder="1" applyAlignment="1">
      <alignment horizontal="left"/>
    </xf>
    <xf numFmtId="0" fontId="9" fillId="0" borderId="12" xfId="0" applyNumberFormat="1" applyFont="1" applyBorder="1" applyAlignment="1">
      <alignment horizontal="center"/>
    </xf>
    <xf numFmtId="0" fontId="7" fillId="0" borderId="12" xfId="0" applyNumberFormat="1" applyFont="1" applyBorder="1"/>
    <xf numFmtId="0" fontId="7" fillId="0" borderId="8" xfId="0" applyNumberFormat="1" applyFont="1" applyBorder="1"/>
    <xf numFmtId="0" fontId="7" fillId="0" borderId="2" xfId="0" applyNumberFormat="1" applyFont="1" applyBorder="1"/>
    <xf numFmtId="0" fontId="7" fillId="0" borderId="10" xfId="0" applyNumberFormat="1" applyFont="1" applyBorder="1"/>
    <xf numFmtId="0" fontId="9" fillId="0" borderId="15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7" fillId="0" borderId="11" xfId="0" applyNumberFormat="1" applyFont="1" applyBorder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/>
    <xf numFmtId="0" fontId="7" fillId="0" borderId="13" xfId="0" applyNumberFormat="1" applyFont="1" applyBorder="1"/>
    <xf numFmtId="0" fontId="9" fillId="0" borderId="29" xfId="0" applyNumberFormat="1" applyFont="1" applyBorder="1" applyAlignment="1">
      <alignment horizontal="center"/>
    </xf>
    <xf numFmtId="164" fontId="7" fillId="0" borderId="0" xfId="0" applyNumberFormat="1" applyFont="1" applyBorder="1"/>
    <xf numFmtId="0" fontId="9" fillId="0" borderId="10" xfId="0" applyNumberFormat="1" applyFont="1" applyBorder="1"/>
    <xf numFmtId="164" fontId="5" fillId="0" borderId="0" xfId="0" applyNumberFormat="1" applyFont="1" applyBorder="1"/>
    <xf numFmtId="0" fontId="7" fillId="2" borderId="31" xfId="0" applyNumberFormat="1" applyFont="1" applyFill="1" applyBorder="1" applyAlignment="1"/>
    <xf numFmtId="0" fontId="7" fillId="2" borderId="31" xfId="0" applyNumberFormat="1" applyFont="1" applyFill="1" applyBorder="1"/>
    <xf numFmtId="0" fontId="7" fillId="2" borderId="5" xfId="0" applyNumberFormat="1" applyFont="1" applyFill="1" applyBorder="1"/>
    <xf numFmtId="0" fontId="7" fillId="0" borderId="7" xfId="0" applyNumberFormat="1" applyFont="1" applyBorder="1"/>
    <xf numFmtId="0" fontId="9" fillId="0" borderId="30" xfId="0" applyNumberFormat="1" applyFont="1" applyBorder="1"/>
    <xf numFmtId="0" fontId="7" fillId="0" borderId="5" xfId="0" applyNumberFormat="1" applyFont="1" applyBorder="1"/>
    <xf numFmtId="0" fontId="7" fillId="0" borderId="31" xfId="0" applyNumberFormat="1" applyFont="1" applyBorder="1"/>
    <xf numFmtId="0" fontId="9" fillId="0" borderId="31" xfId="0" applyNumberFormat="1" applyFont="1" applyBorder="1"/>
    <xf numFmtId="0" fontId="9" fillId="0" borderId="6" xfId="0" applyNumberFormat="1" applyFont="1" applyBorder="1"/>
    <xf numFmtId="164" fontId="7" fillId="0" borderId="0" xfId="0" applyNumberFormat="1" applyFont="1"/>
    <xf numFmtId="164" fontId="7" fillId="0" borderId="8" xfId="0" applyNumberFormat="1" applyFont="1" applyBorder="1"/>
    <xf numFmtId="0" fontId="5" fillId="0" borderId="31" xfId="0" applyNumberFormat="1" applyFont="1" applyBorder="1"/>
    <xf numFmtId="0" fontId="5" fillId="0" borderId="31" xfId="0" applyNumberFormat="1" applyFont="1" applyBorder="1" applyAlignment="1">
      <alignment horizontal="left"/>
    </xf>
    <xf numFmtId="0" fontId="7" fillId="2" borderId="34" xfId="0" applyNumberFormat="1" applyFont="1" applyFill="1" applyBorder="1" applyAlignment="1"/>
    <xf numFmtId="0" fontId="7" fillId="2" borderId="35" xfId="0" applyNumberFormat="1" applyFont="1" applyFill="1" applyBorder="1"/>
    <xf numFmtId="0" fontId="7" fillId="2" borderId="35" xfId="0" applyNumberFormat="1" applyFont="1" applyFill="1" applyBorder="1" applyAlignment="1"/>
    <xf numFmtId="0" fontId="7" fillId="2" borderId="27" xfId="0" applyNumberFormat="1" applyFont="1" applyFill="1" applyBorder="1"/>
    <xf numFmtId="0" fontId="7" fillId="0" borderId="34" xfId="0" applyNumberFormat="1" applyFont="1" applyBorder="1"/>
    <xf numFmtId="0" fontId="7" fillId="0" borderId="29" xfId="0" applyNumberFormat="1" applyFont="1" applyBorder="1"/>
    <xf numFmtId="0" fontId="7" fillId="0" borderId="27" xfId="0" applyNumberFormat="1" applyFont="1" applyBorder="1"/>
    <xf numFmtId="0" fontId="7" fillId="0" borderId="35" xfId="0" applyNumberFormat="1" applyFont="1" applyBorder="1"/>
    <xf numFmtId="0" fontId="7" fillId="0" borderId="28" xfId="0" applyNumberFormat="1" applyFont="1" applyBorder="1"/>
    <xf numFmtId="0" fontId="7" fillId="0" borderId="26" xfId="0" applyNumberFormat="1" applyFont="1" applyBorder="1"/>
    <xf numFmtId="0" fontId="7" fillId="0" borderId="30" xfId="0" applyNumberFormat="1" applyFont="1" applyBorder="1"/>
    <xf numFmtId="0" fontId="7" fillId="0" borderId="20" xfId="0" applyNumberFormat="1" applyFont="1" applyBorder="1"/>
    <xf numFmtId="0" fontId="6" fillId="0" borderId="0" xfId="0" applyNumberFormat="1" applyFont="1" applyBorder="1"/>
    <xf numFmtId="0" fontId="9" fillId="0" borderId="6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/>
    <xf numFmtId="0" fontId="3" fillId="0" borderId="0" xfId="0" applyNumberFormat="1" applyFont="1" applyBorder="1"/>
    <xf numFmtId="0" fontId="0" fillId="0" borderId="0" xfId="0" applyBorder="1"/>
    <xf numFmtId="0" fontId="5" fillId="0" borderId="30" xfId="0" applyNumberFormat="1" applyFont="1" applyBorder="1" applyAlignment="1"/>
    <xf numFmtId="0" fontId="5" fillId="0" borderId="8" xfId="0" applyNumberFormat="1" applyFont="1" applyBorder="1" applyAlignment="1"/>
    <xf numFmtId="0" fontId="7" fillId="0" borderId="8" xfId="0" applyNumberFormat="1" applyFont="1" applyBorder="1" applyAlignment="1">
      <alignment horizontal="left"/>
    </xf>
    <xf numFmtId="0" fontId="7" fillId="0" borderId="34" xfId="0" applyNumberFormat="1" applyFont="1" applyBorder="1" applyAlignment="1">
      <alignment horizontal="left"/>
    </xf>
    <xf numFmtId="0" fontId="0" fillId="0" borderId="35" xfId="0" applyBorder="1"/>
    <xf numFmtId="164" fontId="5" fillId="0" borderId="35" xfId="0" applyNumberFormat="1" applyFont="1" applyBorder="1" applyAlignment="1">
      <alignment horizontal="left"/>
    </xf>
    <xf numFmtId="0" fontId="5" fillId="0" borderId="35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164" fontId="7" fillId="2" borderId="0" xfId="0" applyNumberFormat="1" applyFont="1" applyFill="1" applyBorder="1"/>
    <xf numFmtId="0" fontId="7" fillId="2" borderId="13" xfId="0" applyNumberFormat="1" applyFont="1" applyFill="1" applyBorder="1"/>
    <xf numFmtId="0" fontId="7" fillId="2" borderId="20" xfId="0" applyNumberFormat="1" applyFont="1" applyFill="1" applyBorder="1"/>
    <xf numFmtId="164" fontId="7" fillId="2" borderId="1" xfId="0" applyNumberFormat="1" applyFont="1" applyFill="1" applyBorder="1"/>
    <xf numFmtId="0" fontId="7" fillId="2" borderId="10" xfId="0" applyNumberFormat="1" applyFont="1" applyFill="1" applyBorder="1"/>
    <xf numFmtId="164" fontId="7" fillId="2" borderId="13" xfId="0" applyNumberFormat="1" applyFont="1" applyFill="1" applyBorder="1"/>
    <xf numFmtId="0" fontId="7" fillId="2" borderId="2" xfId="0" applyNumberFormat="1" applyFont="1" applyFill="1" applyBorder="1"/>
    <xf numFmtId="0" fontId="5" fillId="2" borderId="0" xfId="0" applyNumberFormat="1" applyFont="1" applyFill="1" applyBorder="1"/>
    <xf numFmtId="0" fontId="0" fillId="0" borderId="31" xfId="0" applyBorder="1"/>
    <xf numFmtId="0" fontId="17" fillId="0" borderId="10" xfId="0" applyNumberFormat="1" applyFont="1" applyBorder="1"/>
    <xf numFmtId="164" fontId="3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8" fontId="15" fillId="0" borderId="9" xfId="0" applyNumberFormat="1" applyFont="1" applyBorder="1" applyAlignment="1">
      <alignment horizontal="center"/>
    </xf>
    <xf numFmtId="0" fontId="2" fillId="2" borderId="30" xfId="0" applyNumberFormat="1" applyFont="1" applyFill="1" applyBorder="1" applyAlignment="1"/>
    <xf numFmtId="0" fontId="2" fillId="2" borderId="31" xfId="0" applyNumberFormat="1" applyFont="1" applyFill="1" applyBorder="1"/>
    <xf numFmtId="0" fontId="7" fillId="0" borderId="9" xfId="0" applyNumberFormat="1" applyFont="1" applyBorder="1" applyAlignment="1">
      <alignment horizontal="left"/>
    </xf>
    <xf numFmtId="0" fontId="7" fillId="0" borderId="36" xfId="0" applyNumberFormat="1" applyFont="1" applyBorder="1" applyAlignment="1">
      <alignment horizontal="left"/>
    </xf>
    <xf numFmtId="0" fontId="7" fillId="2" borderId="32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0" borderId="32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7" fillId="0" borderId="4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6" xfId="0" applyNumberFormat="1" applyFont="1" applyBorder="1" applyAlignment="1">
      <alignment horizontal="left"/>
    </xf>
    <xf numFmtId="0" fontId="7" fillId="0" borderId="30" xfId="0" applyNumberFormat="1" applyFont="1" applyBorder="1" applyAlignment="1"/>
    <xf numFmtId="0" fontId="7" fillId="0" borderId="8" xfId="0" applyNumberFormat="1" applyFont="1" applyBorder="1" applyAlignment="1"/>
    <xf numFmtId="0" fontId="7" fillId="0" borderId="34" xfId="0" applyNumberFormat="1" applyFont="1" applyBorder="1" applyAlignment="1"/>
    <xf numFmtId="0" fontId="7" fillId="0" borderId="31" xfId="0" applyNumberFormat="1" applyFont="1" applyBorder="1" applyAlignment="1"/>
    <xf numFmtId="0" fontId="7" fillId="0" borderId="0" xfId="0" applyNumberFormat="1" applyFont="1" applyBorder="1" applyAlignment="1"/>
    <xf numFmtId="0" fontId="7" fillId="0" borderId="35" xfId="0" applyNumberFormat="1" applyFont="1" applyBorder="1" applyAlignment="1"/>
    <xf numFmtId="0" fontId="7" fillId="0" borderId="42" xfId="0" applyNumberFormat="1" applyFont="1" applyBorder="1" applyAlignment="1">
      <alignment horizontal="left"/>
    </xf>
    <xf numFmtId="0" fontId="7" fillId="0" borderId="43" xfId="0" applyNumberFormat="1" applyFont="1" applyBorder="1" applyAlignment="1">
      <alignment horizontal="left"/>
    </xf>
    <xf numFmtId="0" fontId="7" fillId="0" borderId="44" xfId="0" applyNumberFormat="1" applyFont="1" applyBorder="1" applyAlignment="1">
      <alignment horizontal="left"/>
    </xf>
    <xf numFmtId="0" fontId="7" fillId="0" borderId="32" xfId="0" applyNumberFormat="1" applyFont="1" applyBorder="1" applyAlignment="1">
      <alignment horizontal="left"/>
    </xf>
    <xf numFmtId="0" fontId="7" fillId="0" borderId="39" xfId="0" applyNumberFormat="1" applyFont="1" applyBorder="1" applyAlignment="1">
      <alignment horizontal="left"/>
    </xf>
    <xf numFmtId="0" fontId="7" fillId="0" borderId="40" xfId="0" applyNumberFormat="1" applyFont="1" applyBorder="1" applyAlignment="1">
      <alignment horizontal="left"/>
    </xf>
    <xf numFmtId="14" fontId="9" fillId="0" borderId="3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0" fontId="9" fillId="0" borderId="25" xfId="0" applyNumberFormat="1" applyFont="1" applyBorder="1" applyAlignment="1">
      <alignment horizontal="left"/>
    </xf>
    <xf numFmtId="0" fontId="5" fillId="0" borderId="23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 wrapText="1"/>
    </xf>
    <xf numFmtId="0" fontId="9" fillId="0" borderId="10" xfId="0" applyNumberFormat="1" applyFont="1" applyBorder="1" applyAlignment="1">
      <alignment horizontal="center" wrapText="1"/>
    </xf>
    <xf numFmtId="0" fontId="9" fillId="0" borderId="28" xfId="0" applyNumberFormat="1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8" fillId="0" borderId="24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5" fillId="0" borderId="45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5" fillId="0" borderId="24" xfId="0" applyNumberFormat="1" applyFont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12" fillId="0" borderId="10" xfId="1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9" fillId="2" borderId="4" xfId="0" applyNumberFormat="1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left"/>
    </xf>
    <xf numFmtId="0" fontId="9" fillId="2" borderId="26" xfId="0" applyNumberFormat="1" applyFont="1" applyFill="1" applyBorder="1" applyAlignment="1">
      <alignment horizontal="left"/>
    </xf>
    <xf numFmtId="12" fontId="7" fillId="2" borderId="23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5" fillId="0" borderId="41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7" fillId="2" borderId="23" xfId="0" applyNumberFormat="1" applyFont="1" applyFill="1" applyBorder="1" applyAlignment="1">
      <alignment horizontal="center"/>
    </xf>
    <xf numFmtId="12" fontId="7" fillId="2" borderId="22" xfId="0" applyNumberFormat="1" applyFont="1" applyFill="1" applyBorder="1" applyAlignment="1">
      <alignment horizontal="center"/>
    </xf>
    <xf numFmtId="0" fontId="9" fillId="2" borderId="10" xfId="0" applyNumberFormat="1" applyFont="1" applyFill="1" applyBorder="1" applyAlignment="1">
      <alignment horizontal="left"/>
    </xf>
    <xf numFmtId="16" fontId="4" fillId="2" borderId="23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left"/>
    </xf>
    <xf numFmtId="0" fontId="5" fillId="2" borderId="36" xfId="0" applyNumberFormat="1" applyFont="1" applyFill="1" applyBorder="1" applyAlignment="1">
      <alignment horizontal="left"/>
    </xf>
    <xf numFmtId="15" fontId="5" fillId="0" borderId="23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9" fillId="0" borderId="4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0" fontId="9" fillId="0" borderId="18" xfId="0" applyNumberFormat="1" applyFont="1" applyFill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9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7" fillId="0" borderId="10" xfId="0" applyNumberFormat="1" applyFont="1" applyBorder="1" applyAlignment="1">
      <alignment horizontal="left"/>
    </xf>
    <xf numFmtId="0" fontId="7" fillId="0" borderId="28" xfId="0" applyNumberFormat="1" applyFont="1" applyBorder="1" applyAlignment="1">
      <alignment horizontal="left"/>
    </xf>
  </cellXfs>
  <cellStyles count="2">
    <cellStyle name="Hyperlink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2F43-3F1E-4DBE-920D-C7D5616C6397}">
  <dimension ref="A1:L76"/>
  <sheetViews>
    <sheetView tabSelected="1" workbookViewId="0">
      <selection activeCell="M3" sqref="M3"/>
    </sheetView>
  </sheetViews>
  <sheetFormatPr defaultRowHeight="15" customHeight="1" x14ac:dyDescent="0.2"/>
  <cols>
    <col min="1" max="1" width="8.85546875" customWidth="1"/>
    <col min="2" max="3" width="10.28515625" customWidth="1"/>
    <col min="4" max="4" width="8.5703125" customWidth="1"/>
    <col min="8" max="8" width="9.42578125" bestFit="1" customWidth="1"/>
    <col min="9" max="9" width="10" customWidth="1"/>
  </cols>
  <sheetData>
    <row r="1" spans="1:12" ht="15.75" customHeight="1" thickBot="1" x14ac:dyDescent="0.25"/>
    <row r="2" spans="1:12" ht="24.95" customHeight="1" x14ac:dyDescent="0.25">
      <c r="A2" s="107">
        <f ca="1">TODAY()</f>
        <v>44795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24.95" customHeight="1" x14ac:dyDescent="0.2">
      <c r="A3" s="118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ht="24.95" customHeight="1" x14ac:dyDescent="0.2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2" ht="35.1" customHeight="1" x14ac:dyDescent="0.25">
      <c r="A5" s="112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</row>
    <row r="6" spans="1:12" ht="18" customHeight="1" x14ac:dyDescent="0.25">
      <c r="A6" s="115" t="s">
        <v>39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1:12" ht="15.75" hidden="1" x14ac:dyDescent="0.25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1:12" ht="15.75" customHeight="1" x14ac:dyDescent="0.25">
      <c r="A8" s="50"/>
      <c r="B8" s="51"/>
      <c r="C8" s="51"/>
      <c r="D8" s="51"/>
      <c r="E8" s="51"/>
      <c r="F8" s="133" t="s">
        <v>2</v>
      </c>
      <c r="G8" s="134"/>
      <c r="H8" s="134"/>
      <c r="I8" s="116" t="s">
        <v>3</v>
      </c>
      <c r="J8" s="116"/>
      <c r="K8" s="116"/>
      <c r="L8" s="117"/>
    </row>
    <row r="9" spans="1:12" ht="15.75" customHeight="1" thickBot="1" x14ac:dyDescent="0.3">
      <c r="A9" s="65" t="s">
        <v>4</v>
      </c>
      <c r="B9" s="8"/>
      <c r="C9" s="13" t="s">
        <v>5</v>
      </c>
      <c r="D9" s="14"/>
      <c r="E9" s="15"/>
      <c r="F9" s="13"/>
      <c r="G9" s="14" t="s">
        <v>6</v>
      </c>
      <c r="H9" s="14"/>
      <c r="I9" s="15"/>
      <c r="J9" s="8"/>
      <c r="K9" s="8"/>
      <c r="L9" s="20"/>
    </row>
    <row r="10" spans="1:12" ht="24.95" customHeight="1" x14ac:dyDescent="0.25">
      <c r="A10" s="80" t="s">
        <v>52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37"/>
    </row>
    <row r="11" spans="1:12" hidden="1" x14ac:dyDescent="0.25">
      <c r="A11" s="24"/>
      <c r="B11" s="3"/>
      <c r="C11" s="3"/>
      <c r="D11" s="3"/>
      <c r="E11" s="3"/>
      <c r="F11" s="3"/>
      <c r="G11" s="3"/>
      <c r="H11" s="3"/>
      <c r="I11" s="3"/>
      <c r="J11" s="3"/>
      <c r="K11" s="3"/>
      <c r="L11" s="39"/>
    </row>
    <row r="12" spans="1:12" ht="15" customHeight="1" x14ac:dyDescent="0.25">
      <c r="A12" s="81" t="s">
        <v>53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38"/>
    </row>
    <row r="13" spans="1:12" ht="15" customHeight="1" x14ac:dyDescent="0.25">
      <c r="A13" s="26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40"/>
    </row>
    <row r="14" spans="1:12" ht="15" customHeight="1" x14ac:dyDescent="0.25">
      <c r="A14" s="84"/>
      <c r="B14" s="85"/>
      <c r="C14" s="85"/>
      <c r="D14" s="85"/>
      <c r="E14" s="85"/>
      <c r="F14" s="85"/>
      <c r="G14" s="85"/>
      <c r="H14" s="148" t="s">
        <v>50</v>
      </c>
      <c r="I14" s="148"/>
      <c r="J14" s="148"/>
      <c r="K14" s="148"/>
      <c r="L14" s="149"/>
    </row>
    <row r="15" spans="1:12" ht="15.75" customHeight="1" x14ac:dyDescent="0.25">
      <c r="A15" s="153" t="s">
        <v>8</v>
      </c>
      <c r="B15" s="154"/>
      <c r="C15" s="154"/>
      <c r="D15" s="154"/>
      <c r="E15" s="154"/>
      <c r="F15" s="154"/>
      <c r="G15" s="155"/>
      <c r="H15" s="7" t="s">
        <v>9</v>
      </c>
      <c r="I15" s="7"/>
      <c r="J15" s="150"/>
      <c r="K15" s="151"/>
      <c r="L15" s="152"/>
    </row>
    <row r="16" spans="1:12" ht="15" customHeight="1" x14ac:dyDescent="0.25">
      <c r="A16" s="156" t="s">
        <v>40</v>
      </c>
      <c r="B16" s="157"/>
      <c r="C16" s="157"/>
      <c r="D16" s="157"/>
      <c r="E16" s="157"/>
      <c r="F16" s="157"/>
      <c r="G16" s="158"/>
      <c r="H16" s="82" t="s">
        <v>10</v>
      </c>
      <c r="I16" s="82"/>
      <c r="J16" s="82"/>
      <c r="K16" s="82"/>
      <c r="L16" s="83"/>
    </row>
    <row r="17" spans="1:12" ht="18" customHeight="1" x14ac:dyDescent="0.25">
      <c r="A17" s="159" t="s">
        <v>41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ht="15" customHeight="1" x14ac:dyDescent="0.25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</row>
    <row r="19" spans="1:12" ht="15" customHeight="1" x14ac:dyDescent="0.25">
      <c r="A19" s="129" t="s">
        <v>42</v>
      </c>
      <c r="B19" s="82"/>
      <c r="C19" s="82"/>
      <c r="D19" s="82"/>
      <c r="E19" s="82"/>
      <c r="F19" s="128" t="s">
        <v>43</v>
      </c>
      <c r="G19" s="82"/>
      <c r="H19" s="82"/>
      <c r="I19" s="82"/>
      <c r="J19" s="82"/>
      <c r="K19" s="82"/>
      <c r="L19" s="83"/>
    </row>
    <row r="20" spans="1:12" ht="15.75" customHeight="1" thickBot="1" x14ac:dyDescent="0.3">
      <c r="A20" s="27"/>
      <c r="B20" s="9"/>
      <c r="C20" s="9"/>
      <c r="D20" s="9"/>
      <c r="E20" s="9"/>
      <c r="F20" s="9"/>
      <c r="G20" s="9"/>
      <c r="H20" s="9"/>
      <c r="I20" s="9"/>
      <c r="J20" s="9"/>
      <c r="K20" s="9"/>
      <c r="L20" s="42"/>
    </row>
    <row r="21" spans="1:12" ht="16.5" customHeight="1" thickBot="1" x14ac:dyDescent="0.3">
      <c r="A21" s="28" t="s">
        <v>11</v>
      </c>
      <c r="B21" s="10"/>
      <c r="C21" s="10"/>
      <c r="D21" s="41"/>
      <c r="E21" s="130"/>
      <c r="F21" s="131"/>
      <c r="G21" s="132"/>
      <c r="H21" s="47"/>
      <c r="I21" s="10"/>
      <c r="J21" s="10"/>
      <c r="K21" s="10"/>
      <c r="L21" s="41"/>
    </row>
    <row r="22" spans="1:12" ht="15" customHeight="1" thickBot="1" x14ac:dyDescent="0.3">
      <c r="A22" s="29"/>
      <c r="B22" s="2"/>
      <c r="C22" s="2"/>
      <c r="D22" s="2"/>
      <c r="E22" s="16"/>
      <c r="F22" s="16"/>
      <c r="G22" s="16"/>
      <c r="H22" s="2"/>
      <c r="I22" s="2"/>
      <c r="J22" s="2"/>
      <c r="K22" s="2"/>
      <c r="L22" s="43"/>
    </row>
    <row r="23" spans="1:12" ht="15.75" hidden="1" thickBot="1" x14ac:dyDescent="0.3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42"/>
    </row>
    <row r="24" spans="1:12" hidden="1" x14ac:dyDescent="0.25">
      <c r="A24" s="30"/>
      <c r="B24" s="1"/>
      <c r="C24" s="1"/>
      <c r="D24" s="1"/>
      <c r="E24" s="1"/>
      <c r="F24" s="1"/>
      <c r="G24" s="1"/>
      <c r="H24" s="1"/>
      <c r="I24" s="1"/>
      <c r="J24" s="1"/>
      <c r="K24" s="1"/>
      <c r="L24" s="44"/>
    </row>
    <row r="25" spans="1:12" ht="18.75" customHeight="1" thickBot="1" x14ac:dyDescent="0.35">
      <c r="A25" s="31" t="s">
        <v>12</v>
      </c>
      <c r="B25" s="1"/>
      <c r="C25" s="21">
        <v>678</v>
      </c>
      <c r="D25" s="1"/>
      <c r="E25" s="1"/>
      <c r="F25" s="124"/>
      <c r="G25" s="125"/>
      <c r="H25" s="1"/>
      <c r="I25" s="1"/>
      <c r="J25" s="1"/>
      <c r="K25" s="1"/>
      <c r="L25" s="44"/>
    </row>
    <row r="26" spans="1:12" ht="15" customHeight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43"/>
    </row>
    <row r="27" spans="1:12" ht="15.75" customHeight="1" thickBot="1" x14ac:dyDescent="0.3">
      <c r="A27" s="32" t="s">
        <v>13</v>
      </c>
      <c r="B27" s="22"/>
      <c r="C27" s="75" t="s">
        <v>49</v>
      </c>
      <c r="D27" s="12"/>
      <c r="E27" s="12"/>
      <c r="F27" s="11"/>
      <c r="G27" s="11"/>
      <c r="H27" s="12"/>
      <c r="I27" s="12"/>
      <c r="J27" s="12"/>
      <c r="K27" s="12"/>
      <c r="L27" s="45"/>
    </row>
    <row r="28" spans="1:12" ht="15" customHeight="1" thickBot="1" x14ac:dyDescent="0.3">
      <c r="A28" s="25" t="s">
        <v>14</v>
      </c>
      <c r="B28" s="6"/>
      <c r="C28" s="66">
        <v>50</v>
      </c>
      <c r="D28" s="6"/>
      <c r="E28" s="6"/>
      <c r="F28" s="142"/>
      <c r="G28" s="143"/>
      <c r="H28" s="11"/>
      <c r="I28" s="11"/>
      <c r="J28" s="11"/>
      <c r="K28" s="11"/>
      <c r="L28" s="46"/>
    </row>
    <row r="29" spans="1:12" hidden="1" x14ac:dyDescent="0.25">
      <c r="A29" s="30"/>
      <c r="B29" s="1"/>
      <c r="C29" s="21"/>
      <c r="D29" s="1"/>
      <c r="E29" s="19"/>
      <c r="F29" s="126"/>
      <c r="G29" s="127"/>
      <c r="H29" s="48"/>
      <c r="I29" s="1"/>
      <c r="J29" s="1"/>
      <c r="K29" s="1"/>
      <c r="L29" s="44"/>
    </row>
    <row r="30" spans="1:12" hidden="1" x14ac:dyDescent="0.25">
      <c r="A30" s="30"/>
      <c r="B30" s="1"/>
      <c r="C30" s="21"/>
      <c r="D30" s="1"/>
      <c r="E30" s="1"/>
      <c r="F30" s="18"/>
      <c r="G30" s="18"/>
      <c r="H30" s="1"/>
      <c r="I30" s="1"/>
      <c r="J30" s="1"/>
      <c r="K30" s="1"/>
      <c r="L30" s="44"/>
    </row>
    <row r="31" spans="1:12" hidden="1" x14ac:dyDescent="0.25">
      <c r="A31" s="30"/>
      <c r="B31" s="1"/>
      <c r="C31" s="21"/>
      <c r="D31" s="1"/>
      <c r="E31" s="19"/>
      <c r="F31" s="110"/>
      <c r="G31" s="111"/>
      <c r="H31" s="48"/>
      <c r="I31" s="1"/>
      <c r="J31" s="1"/>
      <c r="K31" s="1"/>
      <c r="L31" s="44"/>
    </row>
    <row r="32" spans="1:12" hidden="1" x14ac:dyDescent="0.25">
      <c r="A32" s="30"/>
      <c r="B32" s="1"/>
      <c r="C32" s="21"/>
      <c r="D32" s="1"/>
      <c r="E32" s="1"/>
      <c r="F32" s="18"/>
      <c r="G32" s="18"/>
      <c r="H32" s="1"/>
      <c r="I32" s="1"/>
      <c r="J32" s="1"/>
      <c r="K32" s="1"/>
      <c r="L32" s="44"/>
    </row>
    <row r="33" spans="1:12" hidden="1" x14ac:dyDescent="0.25">
      <c r="A33" s="30"/>
      <c r="B33" s="1"/>
      <c r="C33" s="21"/>
      <c r="D33" s="1"/>
      <c r="E33" s="19"/>
      <c r="F33" s="110"/>
      <c r="G33" s="111"/>
      <c r="H33" s="48"/>
      <c r="I33" s="1"/>
      <c r="J33" s="1"/>
      <c r="K33" s="1"/>
      <c r="L33" s="44"/>
    </row>
    <row r="34" spans="1:12" hidden="1" x14ac:dyDescent="0.25">
      <c r="A34" s="30"/>
      <c r="B34" s="1"/>
      <c r="C34" s="21"/>
      <c r="D34" s="1"/>
      <c r="E34" s="1"/>
      <c r="F34" s="18"/>
      <c r="G34" s="18"/>
      <c r="H34" s="1"/>
      <c r="I34" s="1"/>
      <c r="J34" s="1"/>
      <c r="K34" s="1"/>
      <c r="L34" s="44"/>
    </row>
    <row r="35" spans="1:12" hidden="1" x14ac:dyDescent="0.25">
      <c r="A35" s="30"/>
      <c r="B35" s="1"/>
      <c r="C35" s="21"/>
      <c r="D35" s="1"/>
      <c r="E35" s="19"/>
      <c r="F35" s="110"/>
      <c r="G35" s="111"/>
      <c r="H35" s="48"/>
      <c r="I35" s="1"/>
      <c r="J35" s="1"/>
      <c r="K35" s="1"/>
      <c r="L35" s="44"/>
    </row>
    <row r="36" spans="1:12" hidden="1" x14ac:dyDescent="0.25">
      <c r="A36" s="30"/>
      <c r="B36" s="1"/>
      <c r="C36" s="21"/>
      <c r="D36" s="1"/>
      <c r="E36" s="1"/>
      <c r="F36" s="18"/>
      <c r="G36" s="18"/>
      <c r="H36" s="1"/>
      <c r="I36" s="1"/>
      <c r="J36" s="1"/>
      <c r="K36" s="1"/>
      <c r="L36" s="44"/>
    </row>
    <row r="37" spans="1:12" hidden="1" x14ac:dyDescent="0.25">
      <c r="A37" s="30"/>
      <c r="B37" s="1"/>
      <c r="C37" s="21"/>
      <c r="D37" s="1"/>
      <c r="E37" s="19"/>
      <c r="F37" s="110"/>
      <c r="G37" s="111"/>
      <c r="H37" s="48"/>
      <c r="I37" s="1"/>
      <c r="J37" s="1"/>
      <c r="K37" s="1"/>
      <c r="L37" s="44"/>
    </row>
    <row r="38" spans="1:12" hidden="1" x14ac:dyDescent="0.25">
      <c r="A38" s="30"/>
      <c r="B38" s="1"/>
      <c r="C38" s="21"/>
      <c r="D38" s="1"/>
      <c r="E38" s="1"/>
      <c r="F38" s="18"/>
      <c r="G38" s="18"/>
      <c r="H38" s="1"/>
      <c r="I38" s="1"/>
      <c r="J38" s="1"/>
      <c r="K38" s="1"/>
      <c r="L38" s="44"/>
    </row>
    <row r="39" spans="1:12" ht="21" hidden="1" x14ac:dyDescent="0.35">
      <c r="A39" s="30"/>
      <c r="B39" s="49"/>
      <c r="C39" s="21"/>
      <c r="D39" s="49"/>
      <c r="E39" s="19"/>
      <c r="F39" s="110"/>
      <c r="G39" s="111"/>
      <c r="H39" s="48"/>
      <c r="I39" s="1"/>
      <c r="J39" s="1"/>
      <c r="K39" s="1"/>
      <c r="L39" s="44"/>
    </row>
    <row r="40" spans="1:12" hidden="1" x14ac:dyDescent="0.25">
      <c r="A40" s="35"/>
      <c r="B40" s="18"/>
      <c r="C40" s="23"/>
      <c r="D40" s="1"/>
      <c r="E40" s="1"/>
      <c r="F40" s="18"/>
      <c r="G40" s="18"/>
      <c r="H40" s="1"/>
      <c r="I40" s="1"/>
      <c r="J40" s="1"/>
      <c r="K40" s="1"/>
      <c r="L40" s="44"/>
    </row>
    <row r="41" spans="1:12" ht="15" hidden="1" customHeight="1" x14ac:dyDescent="0.25">
      <c r="A41" s="30"/>
      <c r="B41" s="1"/>
      <c r="C41" s="21"/>
      <c r="D41" s="1"/>
      <c r="E41" s="19"/>
      <c r="F41" s="140"/>
      <c r="G41" s="141"/>
      <c r="H41" s="48"/>
      <c r="I41" s="1"/>
      <c r="J41" s="1"/>
      <c r="K41" s="1"/>
      <c r="L41" s="44"/>
    </row>
    <row r="42" spans="1:12" s="55" customFormat="1" ht="15" hidden="1" customHeight="1" x14ac:dyDescent="0.25">
      <c r="A42" s="25"/>
      <c r="B42" s="6"/>
      <c r="C42" s="66"/>
      <c r="D42" s="6"/>
      <c r="E42" s="6"/>
      <c r="F42" s="73"/>
      <c r="G42" s="73"/>
      <c r="H42" s="6"/>
      <c r="I42" s="6"/>
      <c r="J42" s="6"/>
      <c r="K42" s="6"/>
      <c r="L42" s="38"/>
    </row>
    <row r="43" spans="1:12" s="55" customFormat="1" ht="15" customHeight="1" x14ac:dyDescent="0.25">
      <c r="A43" s="74"/>
      <c r="H43" s="6"/>
      <c r="I43" s="6"/>
      <c r="J43" s="6"/>
      <c r="K43" s="6"/>
      <c r="L43" s="38"/>
    </row>
    <row r="44" spans="1:12" hidden="1" x14ac:dyDescent="0.25">
      <c r="A44" s="26"/>
      <c r="B44" s="5"/>
      <c r="C44" s="69"/>
      <c r="D44" s="5"/>
      <c r="E44" s="5"/>
      <c r="F44" s="5"/>
      <c r="G44" s="5"/>
      <c r="H44" s="5"/>
      <c r="I44" s="5"/>
      <c r="J44" s="5"/>
      <c r="K44" s="5"/>
      <c r="L44" s="40"/>
    </row>
    <row r="45" spans="1:12" ht="15.75" customHeight="1" x14ac:dyDescent="0.25">
      <c r="A45" s="135" t="s">
        <v>16</v>
      </c>
      <c r="B45" s="136"/>
      <c r="C45" s="136"/>
      <c r="D45" s="136"/>
      <c r="E45" s="136"/>
      <c r="F45" s="146"/>
      <c r="G45" s="146"/>
      <c r="H45" s="136"/>
      <c r="I45" s="136"/>
      <c r="J45" s="136"/>
      <c r="K45" s="136"/>
      <c r="L45" s="137"/>
    </row>
    <row r="46" spans="1:12" ht="15" customHeight="1" x14ac:dyDescent="0.25">
      <c r="A46" s="25" t="s">
        <v>17</v>
      </c>
      <c r="B46" s="6"/>
      <c r="C46" s="66"/>
      <c r="D46" s="6"/>
      <c r="E46" s="71"/>
      <c r="F46" s="147"/>
      <c r="G46" s="139"/>
      <c r="H46" s="68" t="s">
        <v>18</v>
      </c>
      <c r="I46" s="6"/>
      <c r="J46" s="6"/>
      <c r="K46" s="6"/>
      <c r="L46" s="38"/>
    </row>
    <row r="47" spans="1:12" ht="15" customHeight="1" x14ac:dyDescent="0.25">
      <c r="A47" s="25"/>
      <c r="B47" s="6"/>
      <c r="C47" s="66"/>
      <c r="D47" s="6"/>
      <c r="E47" s="6"/>
      <c r="F47" s="70"/>
      <c r="G47" s="70"/>
      <c r="H47" s="6"/>
      <c r="I47" s="6"/>
      <c r="J47" s="6"/>
      <c r="K47" s="6"/>
      <c r="L47" s="38"/>
    </row>
    <row r="48" spans="1:12" ht="15" customHeight="1" x14ac:dyDescent="0.25">
      <c r="A48" s="25" t="s">
        <v>19</v>
      </c>
      <c r="B48" s="6"/>
      <c r="C48" s="66"/>
      <c r="D48" s="6"/>
      <c r="E48" s="67"/>
      <c r="F48" s="144"/>
      <c r="G48" s="139"/>
      <c r="H48" s="68" t="s">
        <v>20</v>
      </c>
      <c r="I48" s="6"/>
      <c r="J48" s="6"/>
      <c r="K48" s="6"/>
      <c r="L48" s="38"/>
    </row>
    <row r="49" spans="1:12" ht="15" customHeight="1" x14ac:dyDescent="0.25">
      <c r="A49" s="25"/>
      <c r="B49" s="6"/>
      <c r="C49" s="66"/>
      <c r="D49" s="6"/>
      <c r="E49" s="6"/>
      <c r="F49" s="70"/>
      <c r="G49" s="70"/>
      <c r="H49" s="6"/>
      <c r="I49" s="6"/>
      <c r="J49" s="6"/>
      <c r="K49" s="6"/>
      <c r="L49" s="38"/>
    </row>
    <row r="50" spans="1:12" ht="15" customHeight="1" x14ac:dyDescent="0.25">
      <c r="A50" s="25" t="s">
        <v>21</v>
      </c>
      <c r="B50" s="6"/>
      <c r="C50" s="66"/>
      <c r="D50" s="6"/>
      <c r="E50" s="67"/>
      <c r="F50" s="138"/>
      <c r="G50" s="145"/>
      <c r="H50" s="68" t="s">
        <v>22</v>
      </c>
      <c r="I50" s="6"/>
      <c r="J50" s="6"/>
      <c r="K50" s="6"/>
      <c r="L50" s="38"/>
    </row>
    <row r="51" spans="1:12" ht="15" customHeight="1" x14ac:dyDescent="0.25">
      <c r="A51" s="25"/>
      <c r="B51" s="6"/>
      <c r="C51" s="66"/>
      <c r="D51" s="6"/>
      <c r="E51" s="6"/>
      <c r="F51" s="70"/>
      <c r="G51" s="70"/>
      <c r="H51" s="6"/>
      <c r="I51" s="6"/>
      <c r="J51" s="6"/>
      <c r="K51" s="6"/>
      <c r="L51" s="38"/>
    </row>
    <row r="52" spans="1:12" ht="15" customHeight="1" x14ac:dyDescent="0.25">
      <c r="A52" s="25" t="s">
        <v>23</v>
      </c>
      <c r="B52" s="6"/>
      <c r="C52" s="66"/>
      <c r="D52" s="6"/>
      <c r="E52" s="67"/>
      <c r="F52" s="138"/>
      <c r="G52" s="139"/>
      <c r="H52" s="68" t="s">
        <v>22</v>
      </c>
      <c r="I52" s="6"/>
      <c r="J52" s="6"/>
      <c r="K52" s="6"/>
      <c r="L52" s="38"/>
    </row>
    <row r="53" spans="1:12" ht="15" customHeight="1" x14ac:dyDescent="0.25">
      <c r="A53" s="25"/>
      <c r="B53" s="6"/>
      <c r="C53" s="66"/>
      <c r="D53" s="6"/>
      <c r="E53" s="6"/>
      <c r="F53" s="70"/>
      <c r="G53" s="70"/>
      <c r="H53" s="6"/>
      <c r="I53" s="6"/>
      <c r="J53" s="6"/>
      <c r="K53" s="6"/>
      <c r="L53" s="38"/>
    </row>
    <row r="54" spans="1:12" ht="15" customHeight="1" x14ac:dyDescent="0.25">
      <c r="A54" s="25" t="s">
        <v>24</v>
      </c>
      <c r="B54" s="6"/>
      <c r="C54" s="66"/>
      <c r="D54" s="6"/>
      <c r="E54" s="67"/>
      <c r="F54" s="138"/>
      <c r="G54" s="139"/>
      <c r="H54" s="68" t="s">
        <v>22</v>
      </c>
      <c r="I54" s="6"/>
      <c r="J54" s="6"/>
      <c r="K54" s="6"/>
      <c r="L54" s="38"/>
    </row>
    <row r="55" spans="1:12" ht="15" customHeight="1" x14ac:dyDescent="0.25">
      <c r="A55" s="25"/>
      <c r="B55" s="6"/>
      <c r="C55" s="66"/>
      <c r="D55" s="6"/>
      <c r="E55" s="6"/>
      <c r="F55" s="70"/>
      <c r="G55" s="70"/>
      <c r="H55" s="6"/>
      <c r="I55" s="6"/>
      <c r="J55" s="6"/>
      <c r="K55" s="6"/>
      <c r="L55" s="38"/>
    </row>
    <row r="56" spans="1:12" ht="15" customHeight="1" x14ac:dyDescent="0.25">
      <c r="A56" s="25" t="s">
        <v>25</v>
      </c>
      <c r="B56" s="6"/>
      <c r="C56" s="66"/>
      <c r="D56" s="6"/>
      <c r="E56" s="67"/>
      <c r="F56" s="138"/>
      <c r="G56" s="139"/>
      <c r="H56" s="68" t="s">
        <v>22</v>
      </c>
      <c r="I56" s="6"/>
      <c r="J56" s="6"/>
      <c r="K56" s="6"/>
      <c r="L56" s="38"/>
    </row>
    <row r="57" spans="1:12" hidden="1" x14ac:dyDescent="0.25">
      <c r="A57" s="25"/>
      <c r="B57" s="6"/>
      <c r="C57" s="66"/>
      <c r="D57" s="6"/>
      <c r="E57" s="6"/>
      <c r="F57" s="72"/>
      <c r="G57" s="72"/>
      <c r="H57" s="6"/>
      <c r="I57" s="6"/>
      <c r="J57" s="6"/>
      <c r="K57" s="6"/>
      <c r="L57" s="38"/>
    </row>
    <row r="58" spans="1:12" hidden="1" x14ac:dyDescent="0.25">
      <c r="A58" s="26"/>
      <c r="B58" s="5"/>
      <c r="C58" s="69"/>
      <c r="D58" s="5"/>
      <c r="E58" s="5"/>
      <c r="F58" s="5"/>
      <c r="G58" s="5"/>
      <c r="H58" s="5"/>
      <c r="I58" s="5"/>
      <c r="J58" s="5"/>
      <c r="K58" s="5"/>
      <c r="L58" s="40"/>
    </row>
    <row r="59" spans="1:12" ht="15.75" customHeight="1" thickBot="1" x14ac:dyDescent="0.3">
      <c r="A59" s="135" t="s">
        <v>38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7"/>
    </row>
    <row r="60" spans="1:12" ht="15" customHeight="1" x14ac:dyDescent="0.2">
      <c r="A60" s="95" t="s">
        <v>15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7"/>
    </row>
    <row r="61" spans="1:12" ht="15" customHeight="1" thickBot="1" x14ac:dyDescent="0.2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</row>
    <row r="62" spans="1:12" ht="15" customHeight="1" x14ac:dyDescent="0.25">
      <c r="A62" s="56" t="s">
        <v>26</v>
      </c>
      <c r="B62" s="57"/>
      <c r="C62" s="34"/>
      <c r="D62" s="58"/>
      <c r="E62" s="58"/>
      <c r="F62" s="58"/>
      <c r="G62" s="58"/>
      <c r="H62" s="58"/>
      <c r="I62" s="58"/>
      <c r="J62" s="58"/>
      <c r="K62" s="58"/>
      <c r="L62" s="59"/>
    </row>
    <row r="63" spans="1:12" ht="15" customHeight="1" x14ac:dyDescent="0.25">
      <c r="A63" s="36"/>
      <c r="B63" s="52" t="s">
        <v>27</v>
      </c>
      <c r="C63" s="52"/>
      <c r="D63" s="53"/>
      <c r="E63" s="76">
        <v>678</v>
      </c>
      <c r="F63" s="55"/>
      <c r="G63" s="52" t="s">
        <v>27</v>
      </c>
      <c r="H63" s="52"/>
      <c r="I63" s="55"/>
      <c r="J63" s="76">
        <v>678</v>
      </c>
      <c r="K63" s="55"/>
      <c r="L63" s="60"/>
    </row>
    <row r="64" spans="1:12" ht="15" customHeight="1" x14ac:dyDescent="0.25">
      <c r="A64" s="36"/>
      <c r="B64" s="52" t="s">
        <v>28</v>
      </c>
      <c r="C64" s="54"/>
      <c r="D64" s="53"/>
      <c r="E64" s="76">
        <v>50</v>
      </c>
      <c r="F64" s="55"/>
      <c r="G64" s="52" t="s">
        <v>51</v>
      </c>
      <c r="H64" s="52"/>
      <c r="I64" s="55"/>
      <c r="J64" s="76"/>
      <c r="K64" s="55"/>
      <c r="L64" s="60"/>
    </row>
    <row r="65" spans="1:12" ht="15" customHeight="1" x14ac:dyDescent="0.25">
      <c r="A65" s="36"/>
      <c r="B65" s="52" t="s">
        <v>29</v>
      </c>
      <c r="C65" s="54"/>
      <c r="D65" s="53"/>
      <c r="E65" s="76">
        <v>19.95</v>
      </c>
      <c r="F65" s="55"/>
      <c r="G65" s="52" t="s">
        <v>44</v>
      </c>
      <c r="H65" s="52"/>
      <c r="I65" s="55"/>
      <c r="J65" s="76">
        <v>19.95</v>
      </c>
      <c r="K65" s="55"/>
      <c r="L65" s="60"/>
    </row>
    <row r="66" spans="1:12" ht="15" customHeight="1" x14ac:dyDescent="0.25">
      <c r="A66" s="36"/>
      <c r="B66" s="17" t="s">
        <v>45</v>
      </c>
      <c r="C66" s="1"/>
      <c r="D66" s="19"/>
      <c r="E66" s="77">
        <f>SUM(E63:E65)</f>
        <v>747.95</v>
      </c>
      <c r="F66" s="55"/>
      <c r="G66" s="17" t="s">
        <v>45</v>
      </c>
      <c r="H66" s="17"/>
      <c r="I66" s="55"/>
      <c r="J66" s="77">
        <f>SUM(J63:J65)</f>
        <v>697.95</v>
      </c>
      <c r="K66" s="55"/>
      <c r="L66" s="60"/>
    </row>
    <row r="67" spans="1:12" ht="15" customHeight="1" x14ac:dyDescent="0.25">
      <c r="A67" s="36"/>
      <c r="B67" s="17" t="s">
        <v>46</v>
      </c>
      <c r="C67" s="17"/>
      <c r="D67" s="19"/>
      <c r="E67" s="78"/>
      <c r="F67" s="55"/>
      <c r="G67" s="64" t="s">
        <v>48</v>
      </c>
      <c r="H67" s="17"/>
      <c r="I67" s="55"/>
      <c r="J67" s="77"/>
      <c r="K67" s="55"/>
      <c r="L67" s="60"/>
    </row>
    <row r="68" spans="1:12" ht="15" customHeight="1" x14ac:dyDescent="0.25">
      <c r="A68" s="36"/>
      <c r="B68" s="17" t="s">
        <v>30</v>
      </c>
      <c r="C68" s="17"/>
      <c r="D68" s="19"/>
      <c r="E68" s="79">
        <f>SUM(E66:E67)</f>
        <v>747.95</v>
      </c>
      <c r="F68" s="55"/>
      <c r="G68" s="63" t="s">
        <v>47</v>
      </c>
      <c r="H68" s="55"/>
      <c r="I68" s="55"/>
      <c r="J68" s="78"/>
      <c r="K68" s="17"/>
      <c r="L68" s="61"/>
    </row>
    <row r="69" spans="1:12" ht="15" customHeight="1" x14ac:dyDescent="0.25">
      <c r="A69" s="3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62"/>
    </row>
    <row r="70" spans="1:12" ht="15" customHeight="1" x14ac:dyDescent="0.25">
      <c r="A70" s="89" t="s">
        <v>31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1"/>
    </row>
    <row r="71" spans="1:12" ht="15" customHeight="1" x14ac:dyDescent="0.25">
      <c r="A71" s="104" t="s">
        <v>32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3"/>
    </row>
    <row r="72" spans="1:12" ht="15" customHeight="1" x14ac:dyDescent="0.25">
      <c r="A72" s="105" t="s">
        <v>33</v>
      </c>
      <c r="B72" s="106"/>
      <c r="C72" s="106"/>
      <c r="D72" s="106"/>
      <c r="E72" s="106"/>
      <c r="F72" s="106" t="s">
        <v>34</v>
      </c>
      <c r="G72" s="106"/>
      <c r="H72" s="106"/>
      <c r="I72" s="92" t="s">
        <v>35</v>
      </c>
      <c r="J72" s="93"/>
      <c r="K72" s="93"/>
      <c r="L72" s="94"/>
    </row>
    <row r="73" spans="1:12" ht="15.75" customHeight="1" x14ac:dyDescent="0.25">
      <c r="A73" s="104" t="s">
        <v>36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3"/>
    </row>
    <row r="74" spans="1:12" ht="15.75" customHeight="1" thickBot="1" x14ac:dyDescent="0.3">
      <c r="A74" s="101" t="s">
        <v>37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3"/>
    </row>
    <row r="75" spans="1:12" ht="15" customHeight="1" x14ac:dyDescent="0.25">
      <c r="C75" s="34"/>
    </row>
    <row r="76" spans="1:12" ht="15" customHeight="1" x14ac:dyDescent="0.25">
      <c r="C76" s="33"/>
    </row>
  </sheetData>
  <mergeCells count="43">
    <mergeCell ref="I8:L8"/>
    <mergeCell ref="A59:L59"/>
    <mergeCell ref="F54:G54"/>
    <mergeCell ref="F56:G56"/>
    <mergeCell ref="F41:G41"/>
    <mergeCell ref="F28:G28"/>
    <mergeCell ref="F48:G48"/>
    <mergeCell ref="F50:G50"/>
    <mergeCell ref="F52:G52"/>
    <mergeCell ref="A45:L45"/>
    <mergeCell ref="F46:G46"/>
    <mergeCell ref="H14:L14"/>
    <mergeCell ref="J15:L15"/>
    <mergeCell ref="A15:G15"/>
    <mergeCell ref="A16:G16"/>
    <mergeCell ref="A17:L17"/>
    <mergeCell ref="A2:L2"/>
    <mergeCell ref="F35:G35"/>
    <mergeCell ref="F37:G37"/>
    <mergeCell ref="F39:G39"/>
    <mergeCell ref="A5:L5"/>
    <mergeCell ref="A6:L6"/>
    <mergeCell ref="A7:L7"/>
    <mergeCell ref="A3:L4"/>
    <mergeCell ref="F25:G25"/>
    <mergeCell ref="F29:G29"/>
    <mergeCell ref="F31:G31"/>
    <mergeCell ref="F33:G33"/>
    <mergeCell ref="F19:L19"/>
    <mergeCell ref="A19:E19"/>
    <mergeCell ref="E21:G21"/>
    <mergeCell ref="F8:H8"/>
    <mergeCell ref="A74:L74"/>
    <mergeCell ref="A73:L73"/>
    <mergeCell ref="A72:E72"/>
    <mergeCell ref="F72:H72"/>
    <mergeCell ref="A71:L71"/>
    <mergeCell ref="H16:L16"/>
    <mergeCell ref="A14:G14"/>
    <mergeCell ref="A18:L18"/>
    <mergeCell ref="A70:L70"/>
    <mergeCell ref="I72:L72"/>
    <mergeCell ref="A60:L61"/>
  </mergeCells>
  <pageMargins left="0.25" right="0" top="0" bottom="0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Adkins, Chris</dc:creator>
  <cp:keywords/>
  <dc:description/>
  <cp:lastModifiedBy>Ashton Arnold</cp:lastModifiedBy>
  <cp:lastPrinted>2022-08-15T20:37:14Z</cp:lastPrinted>
  <dcterms:created xsi:type="dcterms:W3CDTF">2021-10-03T17:34:21Z</dcterms:created>
  <dcterms:modified xsi:type="dcterms:W3CDTF">2022-08-22T14:30:39Z</dcterms:modified>
  <cp:category/>
</cp:coreProperties>
</file>